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C:\Users\ymainali\Documents\1. WORKING DOC\1. GREPOC\1. NEW MODALITY_Dec 2023\MASON Training\"/>
    </mc:Choice>
  </mc:AlternateContent>
  <xr:revisionPtr revIDLastSave="4" documentId="13_ncr:1_{9BC7DEF1-6309-457B-BB0D-19A1EA79282B}" xr6:coauthVersionLast="47" xr6:coauthVersionMax="47" xr10:uidLastSave="{D2A8037C-203F-4635-8254-22C4E34173A9}"/>
  <bookViews>
    <workbookView xWindow="-108" yWindow="-108" windowWidth="23256" windowHeight="12576" xr2:uid="{1CB0216C-6E47-4928-9466-A7CA5C5B719D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M8" i="1"/>
  <c r="M16" i="1" s="1"/>
</calcChain>
</file>

<file path=xl/sharedStrings.xml><?xml version="1.0" encoding="utf-8"?>
<sst xmlns="http://schemas.openxmlformats.org/spreadsheetml/2006/main" count="174" uniqueCount="100">
  <si>
    <t>First Lot  of Masan/Artisan training</t>
  </si>
  <si>
    <t xml:space="preserve">Place/Venue: </t>
  </si>
  <si>
    <t>Date:</t>
  </si>
  <si>
    <t>List of participants</t>
  </si>
  <si>
    <t>S.N.</t>
  </si>
  <si>
    <t>Name of the participants</t>
  </si>
  <si>
    <t>Sex</t>
  </si>
  <si>
    <t>Address/
Neighborhood</t>
  </si>
  <si>
    <t>Remarks</t>
  </si>
  <si>
    <t>Artisans</t>
  </si>
  <si>
    <t>Contacts</t>
  </si>
  <si>
    <t>Pick up Stop</t>
  </si>
  <si>
    <t xml:space="preserve">Botas </t>
  </si>
  <si>
    <t xml:space="preserve">Route 1 Mini Van </t>
  </si>
  <si>
    <r>
      <t>N</t>
    </r>
    <r>
      <rPr>
        <sz val="11"/>
        <color theme="1"/>
        <rFont val="Aptos Narrow"/>
        <family val="2"/>
      </rPr>
      <t>°Artisans</t>
    </r>
    <r>
      <rPr>
        <sz val="11"/>
        <color theme="1"/>
        <rFont val="Aptos Narrow"/>
        <family val="2"/>
        <scheme val="minor"/>
      </rPr>
      <t xml:space="preserve"> </t>
    </r>
  </si>
  <si>
    <t xml:space="preserve">Route 2 Mini Van </t>
  </si>
  <si>
    <t>Antonio Manuel</t>
  </si>
  <si>
    <t>Male</t>
  </si>
  <si>
    <t>Matacuane</t>
  </si>
  <si>
    <t>Team leader Artisan</t>
  </si>
  <si>
    <t xml:space="preserve">Ponto-final </t>
  </si>
  <si>
    <t xml:space="preserve">1. Pioneiros - Paragem de Santa Isabel </t>
  </si>
  <si>
    <t xml:space="preserve">1.Alto da Manga - Entrada Nabila </t>
  </si>
  <si>
    <t>Luis Rui Lourenco</t>
  </si>
  <si>
    <t xml:space="preserve">Munhava central </t>
  </si>
  <si>
    <t xml:space="preserve">Semaforo da Munhuva </t>
  </si>
  <si>
    <t xml:space="preserve">2. Ponta-gea - Entrada da Sede do Bairro </t>
  </si>
  <si>
    <t>2. Inhamizua - Sede do Bairro</t>
  </si>
  <si>
    <t>Noe Alberto Chabaratangue</t>
  </si>
  <si>
    <t xml:space="preserve">Semaforo da munhuva </t>
  </si>
  <si>
    <t>3. Macurrungo - Paragem Televisa</t>
  </si>
  <si>
    <t xml:space="preserve">3.Villa Massane - Sede da Villa Massane </t>
  </si>
  <si>
    <t>Luís Almeida Mugirocalavo</t>
  </si>
  <si>
    <t>Mananga</t>
  </si>
  <si>
    <t>872973825 / 845003920</t>
  </si>
  <si>
    <t xml:space="preserve">Estadio da Munhava </t>
  </si>
  <si>
    <t xml:space="preserve">4. Matacuane - Paragem Ponto final </t>
  </si>
  <si>
    <t>4. Alto da Manga</t>
  </si>
  <si>
    <t xml:space="preserve">Daniel Samuel </t>
  </si>
  <si>
    <t xml:space="preserve">5. Maraza - Sede do Bairro </t>
  </si>
  <si>
    <t>Manuel Manuel</t>
  </si>
  <si>
    <t xml:space="preserve">Nhancojo </t>
  </si>
  <si>
    <t>Mr. Frango da Manga</t>
  </si>
  <si>
    <t>6. Mananga - Estadio da Munhava</t>
  </si>
  <si>
    <t>Fundisse Manuel</t>
  </si>
  <si>
    <t xml:space="preserve">7.Munhava Central - Paragem do Semaforo </t>
  </si>
  <si>
    <t>João Maune</t>
  </si>
  <si>
    <t>Inhamizua</t>
  </si>
  <si>
    <t>Sede do Bairro</t>
  </si>
  <si>
    <t xml:space="preserve">8. Vaz - Entrada do Mercado </t>
  </si>
  <si>
    <t>Joaquim Manuel</t>
  </si>
  <si>
    <t>Total</t>
  </si>
  <si>
    <t>Oliveira Chaviro</t>
  </si>
  <si>
    <t>Chingussura</t>
  </si>
  <si>
    <t xml:space="preserve">Sede de Villa Massane </t>
  </si>
  <si>
    <t>Sobrinho Sobrinho</t>
  </si>
  <si>
    <t>850536835 / 864098376</t>
  </si>
  <si>
    <t>41/42</t>
  </si>
  <si>
    <t>Carlos Verniz Volante</t>
  </si>
  <si>
    <t>Villa Massane</t>
  </si>
  <si>
    <t>Jose Domingos Daude</t>
  </si>
  <si>
    <t xml:space="preserve">Paulo Jose Vasco </t>
  </si>
  <si>
    <t>Pioneiros</t>
  </si>
  <si>
    <t>846512749/ 861612749</t>
  </si>
  <si>
    <t xml:space="preserve">Santa-Isabel </t>
  </si>
  <si>
    <t xml:space="preserve">Jose Germano </t>
  </si>
  <si>
    <t xml:space="preserve">Pioneiros </t>
  </si>
  <si>
    <t xml:space="preserve">Ana Maria  Joaquim Cordar </t>
  </si>
  <si>
    <t xml:space="preserve">Female </t>
  </si>
  <si>
    <t>Vaz</t>
  </si>
  <si>
    <t xml:space="preserve">Entrada Mercado do Vaz </t>
  </si>
  <si>
    <t xml:space="preserve">Joao Horacio Joao </t>
  </si>
  <si>
    <t>863469995/ 848475193</t>
  </si>
  <si>
    <t>Riano Luis Moreira</t>
  </si>
  <si>
    <t xml:space="preserve">Macurungo </t>
  </si>
  <si>
    <t xml:space="preserve">Televisa </t>
  </si>
  <si>
    <t xml:space="preserve">Joao Manuel Anizio </t>
  </si>
  <si>
    <t>875422751/ 850492864</t>
  </si>
  <si>
    <t>Tiago Victor Inacio</t>
  </si>
  <si>
    <t>Alto da Manga</t>
  </si>
  <si>
    <t xml:space="preserve">Entrada - Nabila </t>
  </si>
  <si>
    <t>Fernando Santos Fernando</t>
  </si>
  <si>
    <t>Saize Miguel Vicente</t>
  </si>
  <si>
    <t>Ponta-Gea</t>
  </si>
  <si>
    <t>840679356/873058969</t>
  </si>
  <si>
    <t xml:space="preserve">Entrada Sede - Ponta-gea </t>
  </si>
  <si>
    <t>42 /43</t>
  </si>
  <si>
    <t>Seda Eugénio Jasse</t>
  </si>
  <si>
    <t>847954368/840570949</t>
  </si>
  <si>
    <t>Jaime Bope</t>
  </si>
  <si>
    <t xml:space="preserve">Male </t>
  </si>
  <si>
    <t>Maraza</t>
  </si>
  <si>
    <t>842854960/ 840447244</t>
  </si>
  <si>
    <t>Entrada da sede - Maraza</t>
  </si>
  <si>
    <t xml:space="preserve">Francisco  Simba A. Sola </t>
  </si>
  <si>
    <t>850502264 / 848439477</t>
  </si>
  <si>
    <t xml:space="preserve">Ponta-gea </t>
  </si>
  <si>
    <t xml:space="preserve">Matacuane </t>
  </si>
  <si>
    <t xml:space="preserve">Mangana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</si>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</sst>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5" borderId="1" xfId="0" applyFont="1" applyFill="1" applyBorder="1"/>
    <xf numFmtId="0" fontId="4" fillId="0" borderId="1" xfId="0" applyFont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indent="1"/>
    </xf>
    <xf numFmtId="0" fontId="4" fillId="3" borderId="1" xfId="0" applyFont="1" applyFill="1" applyBorder="1" applyAlignment="1">
      <alignment horizontal="right"/>
    </xf>
    <xf numFmtId="0" fontId="0" fillId="3" borderId="4" xfId="0" applyFill="1" applyBorder="1"/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348E-CEDF-4CEA-80C2-745D3A489358}">
  <dimension ref="B1:Q32"/>
  <sheetViews>
    <sheetView tabSelected="1" topLeftCell="A24" workbookViewId="0">
      <selection activeCell="D29" sqref="D29"/>
    </sheetView>
  </sheetViews>
  <sheetFormatPr defaultRowHeight="14.45"/>
  <cols>
    <col min="1" max="1" width="3.5703125" customWidth="1"/>
    <col min="2" max="2" width="5.7109375" customWidth="1"/>
    <col min="3" max="3" width="29.7109375" style="2" customWidth="1"/>
    <col min="4" max="4" width="10.42578125" style="1" customWidth="1"/>
    <col min="5" max="5" width="18" style="1" customWidth="1"/>
    <col min="6" max="6" width="19" style="8" customWidth="1"/>
    <col min="7" max="7" width="33.7109375" style="8" customWidth="1"/>
    <col min="8" max="8" width="27.85546875" customWidth="1"/>
    <col min="12" max="12" width="30.28515625" customWidth="1"/>
    <col min="13" max="14" width="10.28515625" customWidth="1"/>
    <col min="16" max="16" width="24.5703125" customWidth="1"/>
    <col min="17" max="17" width="11.5703125" customWidth="1"/>
  </cols>
  <sheetData>
    <row r="1" spans="2:17">
      <c r="C1"/>
    </row>
    <row r="2" spans="2:17">
      <c r="B2" s="5" t="s">
        <v>0</v>
      </c>
      <c r="C2"/>
    </row>
    <row r="3" spans="2:17" ht="19.149999999999999" customHeight="1">
      <c r="B3" t="s">
        <v>1</v>
      </c>
      <c r="C3"/>
    </row>
    <row r="4" spans="2:17" ht="16.899999999999999" customHeight="1">
      <c r="B4" t="s">
        <v>2</v>
      </c>
      <c r="C4"/>
    </row>
    <row r="5" spans="2:17" ht="18" customHeight="1">
      <c r="B5" t="s">
        <v>3</v>
      </c>
      <c r="C5"/>
    </row>
    <row r="6" spans="2:17" ht="28.9">
      <c r="B6" s="6" t="s">
        <v>4</v>
      </c>
      <c r="C6" s="6" t="s">
        <v>5</v>
      </c>
      <c r="D6" s="6" t="s">
        <v>6</v>
      </c>
      <c r="E6" s="11" t="s">
        <v>7</v>
      </c>
      <c r="F6" s="9" t="s">
        <v>8</v>
      </c>
      <c r="G6" s="13"/>
    </row>
    <row r="7" spans="2:17" ht="19.149999999999999" customHeight="1">
      <c r="B7" s="31" t="s">
        <v>9</v>
      </c>
      <c r="C7" s="31"/>
      <c r="D7" s="31"/>
      <c r="E7" s="31"/>
      <c r="F7" s="31"/>
      <c r="G7" s="14" t="s">
        <v>10</v>
      </c>
      <c r="H7" t="s">
        <v>11</v>
      </c>
      <c r="I7" t="s">
        <v>12</v>
      </c>
      <c r="K7" s="27" t="s">
        <v>13</v>
      </c>
      <c r="L7" s="27"/>
      <c r="M7" s="4" t="s">
        <v>14</v>
      </c>
      <c r="O7" s="27" t="s">
        <v>15</v>
      </c>
      <c r="P7" s="27"/>
      <c r="Q7" s="4" t="s">
        <v>14</v>
      </c>
    </row>
    <row r="8" spans="2:17" ht="19.149999999999999" customHeight="1">
      <c r="B8" s="4">
        <v>1</v>
      </c>
      <c r="C8" s="3" t="s">
        <v>16</v>
      </c>
      <c r="D8" s="7" t="s">
        <v>17</v>
      </c>
      <c r="E8" s="12" t="s">
        <v>18</v>
      </c>
      <c r="F8" s="10" t="s">
        <v>19</v>
      </c>
      <c r="G8" s="15">
        <v>878775288</v>
      </c>
      <c r="H8" t="s">
        <v>20</v>
      </c>
      <c r="I8">
        <v>43</v>
      </c>
      <c r="K8" s="30" t="s">
        <v>21</v>
      </c>
      <c r="L8" s="30"/>
      <c r="M8" s="4">
        <f>2</f>
        <v>2</v>
      </c>
      <c r="O8" s="30" t="s">
        <v>22</v>
      </c>
      <c r="P8" s="30"/>
      <c r="Q8" s="4">
        <v>2</v>
      </c>
    </row>
    <row r="9" spans="2:17" ht="19.149999999999999" customHeight="1">
      <c r="B9" s="4">
        <v>2</v>
      </c>
      <c r="C9" s="3" t="s">
        <v>23</v>
      </c>
      <c r="D9" s="7" t="s">
        <v>17</v>
      </c>
      <c r="E9" s="12" t="s">
        <v>24</v>
      </c>
      <c r="F9" s="10" t="s">
        <v>19</v>
      </c>
      <c r="G9" s="16">
        <v>848970045</v>
      </c>
      <c r="H9" t="s">
        <v>25</v>
      </c>
      <c r="I9">
        <v>42</v>
      </c>
      <c r="K9" s="30" t="s">
        <v>26</v>
      </c>
      <c r="L9" s="30"/>
      <c r="M9" s="4">
        <v>2</v>
      </c>
      <c r="O9" s="30" t="s">
        <v>27</v>
      </c>
      <c r="P9" s="30"/>
      <c r="Q9" s="4">
        <v>2</v>
      </c>
    </row>
    <row r="10" spans="2:17" ht="19.149999999999999" customHeight="1">
      <c r="B10" s="4">
        <v>3</v>
      </c>
      <c r="C10" s="3" t="s">
        <v>28</v>
      </c>
      <c r="D10" s="7" t="s">
        <v>17</v>
      </c>
      <c r="E10" s="12" t="s">
        <v>24</v>
      </c>
      <c r="F10" s="10" t="s">
        <v>19</v>
      </c>
      <c r="G10" s="10">
        <v>845141608</v>
      </c>
      <c r="H10" t="s">
        <v>29</v>
      </c>
      <c r="I10">
        <v>41</v>
      </c>
      <c r="K10" s="30" t="s">
        <v>30</v>
      </c>
      <c r="L10" s="30"/>
      <c r="M10" s="4">
        <v>2</v>
      </c>
      <c r="O10" s="30" t="s">
        <v>31</v>
      </c>
      <c r="P10" s="30"/>
      <c r="Q10" s="4">
        <v>4</v>
      </c>
    </row>
    <row r="11" spans="2:17" ht="19.149999999999999" customHeight="1">
      <c r="B11" s="4">
        <v>4</v>
      </c>
      <c r="C11" s="3" t="s">
        <v>32</v>
      </c>
      <c r="D11" s="7" t="s">
        <v>17</v>
      </c>
      <c r="E11" s="7" t="s">
        <v>33</v>
      </c>
      <c r="F11" s="10" t="s">
        <v>19</v>
      </c>
      <c r="G11" s="24" t="s">
        <v>34</v>
      </c>
      <c r="H11" t="s">
        <v>35</v>
      </c>
      <c r="I11">
        <v>43</v>
      </c>
      <c r="K11" s="30" t="s">
        <v>36</v>
      </c>
      <c r="L11" s="30"/>
      <c r="M11" s="4">
        <v>1</v>
      </c>
      <c r="O11" s="30" t="s">
        <v>37</v>
      </c>
      <c r="P11" s="30"/>
      <c r="Q11" s="4">
        <v>2</v>
      </c>
    </row>
    <row r="12" spans="2:17" ht="19.149999999999999" customHeight="1">
      <c r="B12" s="4">
        <v>5</v>
      </c>
      <c r="C12" s="3" t="s">
        <v>38</v>
      </c>
      <c r="D12" s="7" t="s">
        <v>17</v>
      </c>
      <c r="E12" s="7" t="s">
        <v>33</v>
      </c>
      <c r="F12" s="10" t="s">
        <v>19</v>
      </c>
      <c r="G12" s="15">
        <v>847424137</v>
      </c>
      <c r="H12" t="s">
        <v>35</v>
      </c>
      <c r="I12">
        <v>42</v>
      </c>
      <c r="K12" s="30" t="s">
        <v>39</v>
      </c>
      <c r="L12" s="30"/>
      <c r="M12" s="4">
        <v>2</v>
      </c>
      <c r="O12" s="28"/>
      <c r="P12" s="29"/>
      <c r="Q12" s="4"/>
    </row>
    <row r="13" spans="2:17" ht="19.149999999999999" customHeight="1">
      <c r="B13" s="4">
        <v>6</v>
      </c>
      <c r="C13" s="3" t="s">
        <v>40</v>
      </c>
      <c r="D13" s="7" t="s">
        <v>17</v>
      </c>
      <c r="E13" s="7" t="s">
        <v>41</v>
      </c>
      <c r="F13" s="10" t="s">
        <v>19</v>
      </c>
      <c r="G13" s="16">
        <v>855213610</v>
      </c>
      <c r="H13" t="s">
        <v>42</v>
      </c>
      <c r="I13">
        <v>42</v>
      </c>
      <c r="K13" s="30" t="s">
        <v>43</v>
      </c>
      <c r="L13" s="30"/>
      <c r="M13" s="4">
        <v>2</v>
      </c>
      <c r="O13" s="28"/>
      <c r="P13" s="29"/>
      <c r="Q13" s="4"/>
    </row>
    <row r="14" spans="2:17" ht="19.149999999999999" customHeight="1">
      <c r="B14" s="4">
        <v>7</v>
      </c>
      <c r="C14" s="26" t="s">
        <v>44</v>
      </c>
      <c r="D14" s="7" t="s">
        <v>17</v>
      </c>
      <c r="E14" s="7" t="s">
        <v>41</v>
      </c>
      <c r="F14" s="10" t="s">
        <v>19</v>
      </c>
      <c r="G14" s="15">
        <v>840127205</v>
      </c>
      <c r="H14" t="s">
        <v>42</v>
      </c>
      <c r="I14">
        <v>42</v>
      </c>
      <c r="K14" s="30" t="s">
        <v>45</v>
      </c>
      <c r="L14" s="30"/>
      <c r="M14" s="4">
        <v>2</v>
      </c>
      <c r="O14" s="28"/>
      <c r="P14" s="29"/>
      <c r="Q14" s="4"/>
    </row>
    <row r="15" spans="2:17" ht="19.149999999999999" customHeight="1">
      <c r="B15" s="4">
        <v>8</v>
      </c>
      <c r="C15" s="3" t="s">
        <v>46</v>
      </c>
      <c r="D15" s="7" t="s">
        <v>17</v>
      </c>
      <c r="E15" s="7" t="s">
        <v>47</v>
      </c>
      <c r="F15" s="10" t="s">
        <v>19</v>
      </c>
      <c r="G15" s="16">
        <v>844352985</v>
      </c>
      <c r="H15" t="s">
        <v>48</v>
      </c>
      <c r="I15">
        <v>42</v>
      </c>
      <c r="K15" s="30" t="s">
        <v>49</v>
      </c>
      <c r="L15" s="30"/>
      <c r="M15" s="4">
        <v>2</v>
      </c>
      <c r="O15" s="28"/>
      <c r="P15" s="29"/>
      <c r="Q15" s="4"/>
    </row>
    <row r="16" spans="2:17" ht="19.149999999999999" customHeight="1">
      <c r="B16" s="4">
        <v>9</v>
      </c>
      <c r="C16" s="3" t="s">
        <v>50</v>
      </c>
      <c r="D16" s="7" t="s">
        <v>17</v>
      </c>
      <c r="E16" s="7" t="s">
        <v>47</v>
      </c>
      <c r="F16" s="10" t="s">
        <v>19</v>
      </c>
      <c r="G16" s="15">
        <v>849413450</v>
      </c>
      <c r="H16" t="s">
        <v>48</v>
      </c>
      <c r="I16">
        <v>42</v>
      </c>
      <c r="K16" s="27" t="s">
        <v>51</v>
      </c>
      <c r="L16" s="27"/>
      <c r="M16" s="4">
        <f>M8+M9+M10+M11+M12+M13+M14+M15</f>
        <v>15</v>
      </c>
      <c r="O16" s="27" t="s">
        <v>51</v>
      </c>
      <c r="P16" s="27"/>
      <c r="Q16" s="4">
        <f>Q8+Q9+Q10+Q11</f>
        <v>10</v>
      </c>
    </row>
    <row r="17" spans="2:10" ht="19.149999999999999" customHeight="1">
      <c r="B17" s="4">
        <v>10</v>
      </c>
      <c r="C17" s="3" t="s">
        <v>52</v>
      </c>
      <c r="D17" s="7" t="s">
        <v>17</v>
      </c>
      <c r="E17" s="7" t="s">
        <v>53</v>
      </c>
      <c r="F17" s="10" t="s">
        <v>19</v>
      </c>
      <c r="G17" s="15">
        <v>849413450</v>
      </c>
      <c r="H17" t="s">
        <v>54</v>
      </c>
      <c r="I17">
        <v>42</v>
      </c>
    </row>
    <row r="18" spans="2:10" ht="19.149999999999999" customHeight="1">
      <c r="B18" s="4">
        <v>11</v>
      </c>
      <c r="C18" s="3" t="s">
        <v>55</v>
      </c>
      <c r="D18" s="7" t="s">
        <v>17</v>
      </c>
      <c r="E18" s="7" t="s">
        <v>53</v>
      </c>
      <c r="F18" s="10" t="s">
        <v>19</v>
      </c>
      <c r="G18" s="25" t="s">
        <v>56</v>
      </c>
      <c r="H18" t="s">
        <v>54</v>
      </c>
      <c r="I18" s="17" t="s">
        <v>57</v>
      </c>
      <c r="J18" s="17"/>
    </row>
    <row r="19" spans="2:10" ht="19.149999999999999" customHeight="1">
      <c r="B19" s="4">
        <v>12</v>
      </c>
      <c r="C19" s="3" t="s">
        <v>58</v>
      </c>
      <c r="D19" s="7" t="s">
        <v>17</v>
      </c>
      <c r="E19" s="7" t="s">
        <v>59</v>
      </c>
      <c r="F19" s="10" t="s">
        <v>19</v>
      </c>
      <c r="G19" s="21">
        <v>847782379</v>
      </c>
      <c r="H19" t="s">
        <v>54</v>
      </c>
      <c r="I19">
        <v>42</v>
      </c>
    </row>
    <row r="20" spans="2:10" ht="19.149999999999999" customHeight="1">
      <c r="B20" s="4">
        <v>13</v>
      </c>
      <c r="C20" s="3" t="s">
        <v>60</v>
      </c>
      <c r="D20" s="7" t="s">
        <v>17</v>
      </c>
      <c r="E20" s="7" t="s">
        <v>59</v>
      </c>
      <c r="F20" s="10" t="s">
        <v>19</v>
      </c>
      <c r="G20" s="15">
        <v>846772542</v>
      </c>
      <c r="H20" t="s">
        <v>54</v>
      </c>
    </row>
    <row r="21" spans="2:10" ht="19.149999999999999" customHeight="1">
      <c r="B21" s="4">
        <v>14</v>
      </c>
      <c r="C21" s="3" t="s">
        <v>61</v>
      </c>
      <c r="D21" s="7" t="s">
        <v>17</v>
      </c>
      <c r="E21" s="7" t="s">
        <v>62</v>
      </c>
      <c r="F21" s="10" t="s">
        <v>19</v>
      </c>
      <c r="G21" s="22" t="s">
        <v>63</v>
      </c>
      <c r="H21" t="s">
        <v>64</v>
      </c>
      <c r="I21">
        <v>42</v>
      </c>
    </row>
    <row r="22" spans="2:10" ht="19.149999999999999" customHeight="1">
      <c r="B22" s="4">
        <v>15</v>
      </c>
      <c r="C22" s="3" t="s">
        <v>65</v>
      </c>
      <c r="D22" s="7" t="s">
        <v>17</v>
      </c>
      <c r="E22" s="7" t="s">
        <v>66</v>
      </c>
      <c r="F22" s="10" t="s">
        <v>19</v>
      </c>
      <c r="G22" s="23">
        <v>844112921</v>
      </c>
      <c r="H22" t="s">
        <v>64</v>
      </c>
      <c r="I22">
        <v>41</v>
      </c>
    </row>
    <row r="23" spans="2:10" ht="19.149999999999999" customHeight="1">
      <c r="B23" s="4">
        <v>16</v>
      </c>
      <c r="C23" s="3" t="s">
        <v>67</v>
      </c>
      <c r="D23" s="7" t="s">
        <v>68</v>
      </c>
      <c r="E23" s="7" t="s">
        <v>69</v>
      </c>
      <c r="F23" s="10" t="s">
        <v>19</v>
      </c>
      <c r="G23" s="21">
        <v>867360785</v>
      </c>
      <c r="H23" t="s">
        <v>70</v>
      </c>
      <c r="I23">
        <v>39</v>
      </c>
    </row>
    <row r="24" spans="2:10" ht="19.149999999999999" customHeight="1">
      <c r="B24" s="4">
        <v>17</v>
      </c>
      <c r="C24" s="3" t="s">
        <v>71</v>
      </c>
      <c r="D24" s="7" t="s">
        <v>17</v>
      </c>
      <c r="E24" s="7" t="s">
        <v>69</v>
      </c>
      <c r="F24" s="10" t="s">
        <v>19</v>
      </c>
      <c r="G24" s="19" t="s">
        <v>72</v>
      </c>
      <c r="H24" t="s">
        <v>70</v>
      </c>
      <c r="I24">
        <v>42</v>
      </c>
    </row>
    <row r="25" spans="2:10" ht="19.149999999999999" customHeight="1">
      <c r="B25" s="4">
        <v>18</v>
      </c>
      <c r="C25" s="3" t="s">
        <v>73</v>
      </c>
      <c r="D25" s="7" t="s">
        <v>17</v>
      </c>
      <c r="E25" s="7" t="s">
        <v>74</v>
      </c>
      <c r="F25" s="10" t="s">
        <v>19</v>
      </c>
      <c r="G25" s="21">
        <v>842488457</v>
      </c>
      <c r="H25" t="s">
        <v>75</v>
      </c>
      <c r="I25">
        <v>42</v>
      </c>
    </row>
    <row r="26" spans="2:10" ht="19.149999999999999" customHeight="1">
      <c r="B26" s="4">
        <v>19</v>
      </c>
      <c r="C26" s="3" t="s">
        <v>76</v>
      </c>
      <c r="D26" s="7" t="s">
        <v>17</v>
      </c>
      <c r="E26" s="7" t="s">
        <v>74</v>
      </c>
      <c r="F26" s="10" t="s">
        <v>19</v>
      </c>
      <c r="G26" s="19" t="s">
        <v>77</v>
      </c>
      <c r="H26" t="s">
        <v>75</v>
      </c>
      <c r="I26">
        <v>41</v>
      </c>
    </row>
    <row r="27" spans="2:10" ht="19.149999999999999" customHeight="1">
      <c r="B27" s="4">
        <v>20</v>
      </c>
      <c r="C27" s="3" t="s">
        <v>78</v>
      </c>
      <c r="D27" s="7" t="s">
        <v>17</v>
      </c>
      <c r="E27" s="7" t="s">
        <v>79</v>
      </c>
      <c r="F27" s="10" t="s">
        <v>19</v>
      </c>
      <c r="G27" s="21">
        <v>840561474</v>
      </c>
      <c r="H27" t="s">
        <v>80</v>
      </c>
      <c r="I27">
        <v>41</v>
      </c>
    </row>
    <row r="28" spans="2:10" ht="19.149999999999999" customHeight="1">
      <c r="B28" s="4">
        <v>21</v>
      </c>
      <c r="C28" s="3" t="s">
        <v>81</v>
      </c>
      <c r="D28" s="7" t="s">
        <v>17</v>
      </c>
      <c r="E28" s="7" t="s">
        <v>79</v>
      </c>
      <c r="F28" s="10" t="s">
        <v>19</v>
      </c>
      <c r="G28" s="15">
        <v>840441473</v>
      </c>
      <c r="H28" t="s">
        <v>80</v>
      </c>
      <c r="I28">
        <v>42</v>
      </c>
    </row>
    <row r="29" spans="2:10" ht="19.149999999999999" customHeight="1">
      <c r="B29" s="4">
        <v>22</v>
      </c>
      <c r="C29" s="3" t="s">
        <v>82</v>
      </c>
      <c r="D29" s="7" t="s">
        <v>17</v>
      </c>
      <c r="E29" s="7" t="s">
        <v>83</v>
      </c>
      <c r="F29" s="10" t="s">
        <v>19</v>
      </c>
      <c r="G29" s="18" t="s">
        <v>84</v>
      </c>
      <c r="H29" t="s">
        <v>85</v>
      </c>
      <c r="I29" s="17" t="s">
        <v>86</v>
      </c>
      <c r="J29" s="17"/>
    </row>
    <row r="30" spans="2:10" ht="19.149999999999999" customHeight="1">
      <c r="B30" s="4">
        <v>23</v>
      </c>
      <c r="C30" s="3" t="s">
        <v>87</v>
      </c>
      <c r="D30" s="7" t="s">
        <v>17</v>
      </c>
      <c r="E30" s="7" t="s">
        <v>83</v>
      </c>
      <c r="F30" s="10" t="s">
        <v>19</v>
      </c>
      <c r="G30" s="19" t="s">
        <v>88</v>
      </c>
      <c r="H30" t="s">
        <v>85</v>
      </c>
      <c r="I30">
        <v>40</v>
      </c>
    </row>
    <row r="31" spans="2:10" ht="19.149999999999999" customHeight="1">
      <c r="B31" s="4">
        <v>24</v>
      </c>
      <c r="C31" s="3" t="s">
        <v>89</v>
      </c>
      <c r="D31" s="7" t="s">
        <v>90</v>
      </c>
      <c r="E31" s="7" t="s">
        <v>91</v>
      </c>
      <c r="F31" s="10" t="s">
        <v>19</v>
      </c>
      <c r="G31" s="20" t="s">
        <v>92</v>
      </c>
      <c r="H31" t="s">
        <v>93</v>
      </c>
      <c r="I31">
        <v>43</v>
      </c>
    </row>
    <row r="32" spans="2:10" ht="19.149999999999999" customHeight="1">
      <c r="B32" s="4">
        <v>25</v>
      </c>
      <c r="C32" s="3" t="s">
        <v>94</v>
      </c>
      <c r="D32" s="7" t="s">
        <v>90</v>
      </c>
      <c r="E32" s="7" t="s">
        <v>91</v>
      </c>
      <c r="F32" s="10" t="s">
        <v>19</v>
      </c>
      <c r="G32" s="10" t="s">
        <v>95</v>
      </c>
      <c r="H32" t="s">
        <v>93</v>
      </c>
      <c r="I32">
        <v>42</v>
      </c>
    </row>
  </sheetData>
  <mergeCells count="21">
    <mergeCell ref="B7:F7"/>
    <mergeCell ref="K7:L7"/>
    <mergeCell ref="K8:L8"/>
    <mergeCell ref="K9:L9"/>
    <mergeCell ref="K10:L10"/>
    <mergeCell ref="K11:L11"/>
    <mergeCell ref="K12:L12"/>
    <mergeCell ref="K13:L13"/>
    <mergeCell ref="K14:L14"/>
    <mergeCell ref="O7:P7"/>
    <mergeCell ref="O9:P9"/>
    <mergeCell ref="O10:P10"/>
    <mergeCell ref="O8:P8"/>
    <mergeCell ref="O11:P11"/>
    <mergeCell ref="K16:L16"/>
    <mergeCell ref="O16:P16"/>
    <mergeCell ref="O12:P12"/>
    <mergeCell ref="O13:P13"/>
    <mergeCell ref="O14:P14"/>
    <mergeCell ref="O15:P15"/>
    <mergeCell ref="K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F6B4-2929-4DAE-B8E4-E4A23E3986F0}">
  <dimension ref="A2:G2"/>
  <sheetViews>
    <sheetView workbookViewId="0">
      <selection activeCell="E8" sqref="E8"/>
    </sheetView>
  </sheetViews>
  <sheetFormatPr defaultRowHeight="14.45"/>
  <cols>
    <col min="1" max="1" width="11" customWidth="1"/>
    <col min="2" max="2" width="13.28515625" customWidth="1"/>
    <col min="3" max="3" width="12.28515625" customWidth="1"/>
    <col min="4" max="4" width="12.7109375" customWidth="1"/>
    <col min="5" max="5" width="13.140625" customWidth="1"/>
    <col min="7" max="7" width="16.5703125" customWidth="1"/>
  </cols>
  <sheetData>
    <row r="2" spans="1:7">
      <c r="A2" t="s">
        <v>66</v>
      </c>
      <c r="B2" t="s">
        <v>96</v>
      </c>
      <c r="C2" t="s">
        <v>74</v>
      </c>
      <c r="D2" t="s">
        <v>97</v>
      </c>
      <c r="E2" t="s">
        <v>91</v>
      </c>
      <c r="F2" t="s">
        <v>98</v>
      </c>
      <c r="G2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e5e448a-535a-4e55-9345-900427bdedad" xsi:nil="true"/>
    <lcf76f155ced4ddcb4097134ff3c332f xmlns="ba4cb887-1ca0-4f7b-a236-91a9292b538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30287AC179049962EAC728A377D33" ma:contentTypeVersion="20" ma:contentTypeDescription="Create a new document." ma:contentTypeScope="" ma:versionID="31568b37fe45f6aa55d02f51f1596b91">
  <xsd:schema xmlns:xsd="http://www.w3.org/2001/XMLSchema" xmlns:xs="http://www.w3.org/2001/XMLSchema" xmlns:p="http://schemas.microsoft.com/office/2006/metadata/properties" xmlns:ns1="http://schemas.microsoft.com/sharepoint/v3" xmlns:ns2="ba4cb887-1ca0-4f7b-a236-91a9292b538a" xmlns:ns3="3e5e448a-535a-4e55-9345-900427bdedad" targetNamespace="http://schemas.microsoft.com/office/2006/metadata/properties" ma:root="true" ma:fieldsID="e560f644c2249b6aaae790db58f079a5" ns1:_="" ns2:_="" ns3:_="">
    <xsd:import namespace="http://schemas.microsoft.com/sharepoint/v3"/>
    <xsd:import namespace="ba4cb887-1ca0-4f7b-a236-91a9292b538a"/>
    <xsd:import namespace="3e5e448a-535a-4e55-9345-900427bde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b887-1ca0-4f7b-a236-91a9292b5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e448a-535a-4e55-9345-900427bde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a0c4ad-cc14-4bb9-ac36-a118a2863003}" ma:internalName="TaxCatchAll" ma:showField="CatchAllData" ma:web="3e5e448a-535a-4e55-9345-900427bde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404F6-9743-4870-A945-4124A59D6B75}"/>
</file>

<file path=customXml/itemProps2.xml><?xml version="1.0" encoding="utf-8"?>
<ds:datastoreItem xmlns:ds="http://schemas.openxmlformats.org/officeDocument/2006/customXml" ds:itemID="{914053FF-C4A6-47D2-A9E5-88CC5D2B11AC}"/>
</file>

<file path=customXml/itemProps3.xml><?xml version="1.0" encoding="utf-8"?>
<ds:datastoreItem xmlns:ds="http://schemas.openxmlformats.org/officeDocument/2006/customXml" ds:itemID="{DFF3DEBF-9CFC-40C4-9955-7FF2F6288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MAINALI Yadav Prasad</dc:creator>
  <cp:keywords/>
  <dc:description/>
  <cp:lastModifiedBy>MAINALI Yadav Prasad</cp:lastModifiedBy>
  <cp:revision/>
  <dcterms:created xsi:type="dcterms:W3CDTF">2024-02-12T09:34:46Z</dcterms:created>
  <dcterms:modified xsi:type="dcterms:W3CDTF">2024-04-24T12:19:03Z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2024-02-12T09:48:43Z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6e8bef9a-bc1e-4778-b663-0c541965ef10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0x01010061730287AC179049962EAC728A377D33</vt:lpwstr>
  </property>
  <property fmtid="{D5CDD505-2E9C-101B-9397-08002B2CF9AE}" pid="10" name="MediaServiceImageTags">
    <vt:lpwstr/>
  </property>
</Properties>
</file>